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58641cf0b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bfb71f64c2be4065"/>
    <x:sheet xmlns:r="http://schemas.openxmlformats.org/officeDocument/2006/relationships" name="작성예시" sheetId="2" r:id="R836def67221d48e8"/>
    <x:sheet xmlns:r="http://schemas.openxmlformats.org/officeDocument/2006/relationships" name="작성안내" sheetId="3" r:id="Ref0f78eebff747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f2a59fb14e1c" /><Relationship Type="http://schemas.openxmlformats.org/officeDocument/2006/relationships/theme" Target="/xl/theme/theme1.xml" Id="R78f577cdb75d4409" /><Relationship Type="http://schemas.openxmlformats.org/officeDocument/2006/relationships/sharedStrings" Target="/xl/sharedStrings.xml" Id="Ra5aaf54ad1284b31" /><Relationship Type="http://schemas.openxmlformats.org/officeDocument/2006/relationships/worksheet" Target="/xl/worksheets/sheet1.xml" Id="Rbfb71f64c2be4065" /><Relationship Type="http://schemas.openxmlformats.org/officeDocument/2006/relationships/worksheet" Target="/xl/worksheets/sheet2.xml" Id="R836def67221d48e8" /><Relationship Type="http://schemas.openxmlformats.org/officeDocument/2006/relationships/worksheet" Target="/xl/worksheets/sheet3.xml" Id="Ref0f78eebff747c9" /></Relationships>
</file>

<file path=xl/tables/table1.xml><?xml version="1.0" encoding="utf-8"?>
<x:table xmlns:x="http://schemas.openxmlformats.org/spreadsheetml/2006/main" id="1" name="T45_f565a753" displayName="T45_f565a753" ref="A11:L31" headerRowCount="1" totalsRowCount="0" totalsRowShown="0">
  <x:tableColumns count="12">
    <x:tableColumn id="1" name="매출일"/>
    <x:tableColumn id="2" name="결제사·채널"/>
    <x:tableColumn id="3" name="정산번호"/>
    <x:tableColumn id="4" name="승인매출"/>
    <x:tableColumn id="5" name="취소금액"/>
    <x:tableColumn id="6" name="순매출"/>
    <x:tableColumn id="7" name="정산수수료"/>
    <x:tableColumn id="8" name="기타공제"/>
    <x:tableColumn id="9" name="예정입금"/>
    <x:tableColumn id="10" name="실제입금"/>
    <x:tableColumn id="11" name="차액"/>
    <x:tableColumn id="12" name="입금일·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5_43e52d00" displayName="T45_43e52d00" ref="A11:L31" headerRowCount="1" totalsRowCount="0" totalsRowShown="0">
  <x:tableColumns count="12">
    <x:tableColumn id="1" name="매출일"/>
    <x:tableColumn id="2" name="결제사·채널"/>
    <x:tableColumn id="3" name="정산번호"/>
    <x:tableColumn id="4" name="승인매출"/>
    <x:tableColumn id="5" name="취소금액"/>
    <x:tableColumn id="6" name="순매출"/>
    <x:tableColumn id="7" name="정산수수료"/>
    <x:tableColumn id="8" name="기타공제"/>
    <x:tableColumn id="9" name="예정입금"/>
    <x:tableColumn id="10" name="실제입금"/>
    <x:tableColumn id="11" name="차액"/>
    <x:tableColumn id="12" name="입금일·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862b36e4d8d431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b63277a9c2148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045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신용카드 매출내역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카드 승인매출·취소·수수료·정산금액을 대조하여 입금 차이를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차액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SUM(K12:K31)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매출일</x:v>
      </x:c>
      <x:c r="B11" s="50" t="str">
        <x:v>결제사·채널</x:v>
      </x:c>
      <x:c r="C11" s="50" t="str">
        <x:v>정산번호</x:v>
      </x:c>
      <x:c r="D11" s="50" t="str">
        <x:v>승인매출</x:v>
      </x:c>
      <x:c r="E11" s="50" t="str">
        <x:v>취소금액</x:v>
      </x:c>
      <x:c r="F11" s="50" t="str">
        <x:v>순매출</x:v>
      </x:c>
      <x:c r="G11" s="50" t="str">
        <x:v>정산수수료</x:v>
      </x:c>
      <x:c r="H11" s="50" t="str">
        <x:v>기타공제</x:v>
      </x:c>
      <x:c r="I11" s="50" t="str">
        <x:v>예정입금</x:v>
      </x:c>
      <x:c r="J11" s="50" t="str">
        <x:v>실제입금</x:v>
      </x:c>
      <x:c r="K11" s="50" t="str">
        <x:v>차액</x:v>
      </x:c>
      <x:c r="L11" s="50" t="str">
        <x:v>입금일·메모</x:v>
      </x:c>
    </x:row>
    <x:row r="12" ht="23" customHeight="1">
      <x:c r="A12" s="74"/>
      <x:c r="B12" s="75"/>
      <x:c r="C12" s="75"/>
      <x:c r="D12" s="76"/>
      <x:c r="E12" s="76"/>
      <x:c r="F12" s="77" t="str">
        <x:f>IF(A12="","",D12-E12)</x:f>
      </x:c>
      <x:c r="G12" s="76"/>
      <x:c r="H12" s="76"/>
      <x:c r="I12" s="77" t="str">
        <x:f>IF(A12="","",F12-G12-H12)</x:f>
      </x:c>
      <x:c r="J12" s="76"/>
      <x:c r="K12" s="77" t="str">
        <x:f>IF(A12="","",J12-I12)</x:f>
      </x:c>
      <x:c r="L12" s="75"/>
    </x:row>
    <x:row r="13" ht="23" customHeight="1">
      <x:c r="A13" s="74"/>
      <x:c r="B13" s="75"/>
      <x:c r="C13" s="75"/>
      <x:c r="D13" s="76"/>
      <x:c r="E13" s="76"/>
      <x:c r="F13" s="77" t="str">
        <x:f>IF(A13="","",D13-E13)</x:f>
      </x:c>
      <x:c r="G13" s="76"/>
      <x:c r="H13" s="76"/>
      <x:c r="I13" s="77" t="str">
        <x:f>IF(A13="","",F13-G13-H13)</x:f>
      </x:c>
      <x:c r="J13" s="76"/>
      <x:c r="K13" s="77" t="str">
        <x:f>IF(A13="","",J13-I13)</x:f>
      </x:c>
      <x:c r="L13" s="75"/>
    </x:row>
    <x:row r="14" ht="23" customHeight="1">
      <x:c r="A14" s="74"/>
      <x:c r="B14" s="75"/>
      <x:c r="C14" s="75"/>
      <x:c r="D14" s="76"/>
      <x:c r="E14" s="76"/>
      <x:c r="F14" s="77" t="str">
        <x:f>IF(A14="","",D14-E14)</x:f>
      </x:c>
      <x:c r="G14" s="76"/>
      <x:c r="H14" s="76"/>
      <x:c r="I14" s="77" t="str">
        <x:f>IF(A14="","",F14-G14-H14)</x:f>
      </x:c>
      <x:c r="J14" s="76"/>
      <x:c r="K14" s="77" t="str">
        <x:f>IF(A14="","",J14-I14)</x:f>
      </x:c>
      <x:c r="L14" s="75"/>
    </x:row>
    <x:row r="15" ht="23" customHeight="1">
      <x:c r="A15" s="74"/>
      <x:c r="B15" s="75"/>
      <x:c r="C15" s="75"/>
      <x:c r="D15" s="76"/>
      <x:c r="E15" s="76"/>
      <x:c r="F15" s="77" t="str">
        <x:f>IF(A15="","",D15-E15)</x:f>
      </x:c>
      <x:c r="G15" s="76"/>
      <x:c r="H15" s="76"/>
      <x:c r="I15" s="77" t="str">
        <x:f>IF(A15="","",F15-G15-H15)</x:f>
      </x:c>
      <x:c r="J15" s="76"/>
      <x:c r="K15" s="77" t="str">
        <x:f>IF(A15="","",J15-I15)</x:f>
      </x:c>
      <x:c r="L15" s="75"/>
    </x:row>
    <x:row r="16" ht="23" customHeight="1">
      <x:c r="A16" s="74"/>
      <x:c r="B16" s="75"/>
      <x:c r="C16" s="75"/>
      <x:c r="D16" s="76"/>
      <x:c r="E16" s="76"/>
      <x:c r="F16" s="77" t="str">
        <x:f>IF(A16="","",D16-E16)</x:f>
      </x:c>
      <x:c r="G16" s="76"/>
      <x:c r="H16" s="76"/>
      <x:c r="I16" s="77" t="str">
        <x:f>IF(A16="","",F16-G16-H16)</x:f>
      </x:c>
      <x:c r="J16" s="76"/>
      <x:c r="K16" s="77" t="str">
        <x:f>IF(A16="","",J16-I16)</x:f>
      </x:c>
      <x:c r="L16" s="75"/>
    </x:row>
    <x:row r="17" ht="23" customHeight="1">
      <x:c r="A17" s="74"/>
      <x:c r="B17" s="75"/>
      <x:c r="C17" s="75"/>
      <x:c r="D17" s="76"/>
      <x:c r="E17" s="76"/>
      <x:c r="F17" s="77" t="str">
        <x:f>IF(A17="","",D17-E17)</x:f>
      </x:c>
      <x:c r="G17" s="76"/>
      <x:c r="H17" s="76"/>
      <x:c r="I17" s="77" t="str">
        <x:f>IF(A17="","",F17-G17-H17)</x:f>
      </x:c>
      <x:c r="J17" s="76"/>
      <x:c r="K17" s="77" t="str">
        <x:f>IF(A17="","",J17-I17)</x:f>
      </x:c>
      <x:c r="L17" s="75"/>
    </x:row>
    <x:row r="18" ht="23" customHeight="1">
      <x:c r="A18" s="74"/>
      <x:c r="B18" s="75"/>
      <x:c r="C18" s="75"/>
      <x:c r="D18" s="76"/>
      <x:c r="E18" s="76"/>
      <x:c r="F18" s="77" t="str">
        <x:f>IF(A18="","",D18-E18)</x:f>
      </x:c>
      <x:c r="G18" s="76"/>
      <x:c r="H18" s="76"/>
      <x:c r="I18" s="77" t="str">
        <x:f>IF(A18="","",F18-G18-H18)</x:f>
      </x:c>
      <x:c r="J18" s="76"/>
      <x:c r="K18" s="77" t="str">
        <x:f>IF(A18="","",J18-I18)</x:f>
      </x:c>
      <x:c r="L18" s="75"/>
    </x:row>
    <x:row r="19" ht="23" customHeight="1">
      <x:c r="A19" s="74"/>
      <x:c r="B19" s="75"/>
      <x:c r="C19" s="75"/>
      <x:c r="D19" s="76"/>
      <x:c r="E19" s="76"/>
      <x:c r="F19" s="77" t="str">
        <x:f>IF(A19="","",D19-E19)</x:f>
      </x:c>
      <x:c r="G19" s="76"/>
      <x:c r="H19" s="76"/>
      <x:c r="I19" s="77" t="str">
        <x:f>IF(A19="","",F19-G19-H19)</x:f>
      </x:c>
      <x:c r="J19" s="76"/>
      <x:c r="K19" s="77" t="str">
        <x:f>IF(A19="","",J19-I19)</x:f>
      </x:c>
      <x:c r="L19" s="75"/>
    </x:row>
    <x:row r="20" ht="23" customHeight="1">
      <x:c r="A20" s="74"/>
      <x:c r="B20" s="75"/>
      <x:c r="C20" s="75"/>
      <x:c r="D20" s="76"/>
      <x:c r="E20" s="76"/>
      <x:c r="F20" s="77" t="str">
        <x:f>IF(A20="","",D20-E20)</x:f>
      </x:c>
      <x:c r="G20" s="76"/>
      <x:c r="H20" s="76"/>
      <x:c r="I20" s="77" t="str">
        <x:f>IF(A20="","",F20-G20-H20)</x:f>
      </x:c>
      <x:c r="J20" s="76"/>
      <x:c r="K20" s="77" t="str">
        <x:f>IF(A20="","",J20-I20)</x:f>
      </x:c>
      <x:c r="L20" s="75"/>
    </x:row>
    <x:row r="21" ht="23" customHeight="1">
      <x:c r="A21" s="74"/>
      <x:c r="B21" s="75"/>
      <x:c r="C21" s="75"/>
      <x:c r="D21" s="76"/>
      <x:c r="E21" s="76"/>
      <x:c r="F21" s="77" t="str">
        <x:f>IF(A21="","",D21-E21)</x:f>
      </x:c>
      <x:c r="G21" s="76"/>
      <x:c r="H21" s="76"/>
      <x:c r="I21" s="77" t="str">
        <x:f>IF(A21="","",F21-G21-H21)</x:f>
      </x:c>
      <x:c r="J21" s="76"/>
      <x:c r="K21" s="77" t="str">
        <x:f>IF(A21="","",J21-I21)</x:f>
      </x:c>
      <x:c r="L21" s="75"/>
    </x:row>
    <x:row r="22" ht="23" customHeight="1">
      <x:c r="A22" s="74"/>
      <x:c r="B22" s="75"/>
      <x:c r="C22" s="75"/>
      <x:c r="D22" s="76"/>
      <x:c r="E22" s="76"/>
      <x:c r="F22" s="77" t="str">
        <x:f>IF(A22="","",D22-E22)</x:f>
      </x:c>
      <x:c r="G22" s="76"/>
      <x:c r="H22" s="76"/>
      <x:c r="I22" s="77" t="str">
        <x:f>IF(A22="","",F22-G22-H22)</x:f>
      </x:c>
      <x:c r="J22" s="76"/>
      <x:c r="K22" s="77" t="str">
        <x:f>IF(A22="","",J22-I22)</x:f>
      </x:c>
      <x:c r="L22" s="75"/>
    </x:row>
    <x:row r="23" ht="23" customHeight="1">
      <x:c r="A23" s="74"/>
      <x:c r="B23" s="75"/>
      <x:c r="C23" s="75"/>
      <x:c r="D23" s="76"/>
      <x:c r="E23" s="76"/>
      <x:c r="F23" s="77" t="str">
        <x:f>IF(A23="","",D23-E23)</x:f>
      </x:c>
      <x:c r="G23" s="76"/>
      <x:c r="H23" s="76"/>
      <x:c r="I23" s="77" t="str">
        <x:f>IF(A23="","",F23-G23-H23)</x:f>
      </x:c>
      <x:c r="J23" s="76"/>
      <x:c r="K23" s="77" t="str">
        <x:f>IF(A23="","",J23-I23)</x:f>
      </x:c>
      <x:c r="L23" s="75"/>
    </x:row>
    <x:row r="24" ht="23" customHeight="1">
      <x:c r="A24" s="74"/>
      <x:c r="B24" s="75"/>
      <x:c r="C24" s="75"/>
      <x:c r="D24" s="76"/>
      <x:c r="E24" s="76"/>
      <x:c r="F24" s="77" t="str">
        <x:f>IF(A24="","",D24-E24)</x:f>
      </x:c>
      <x:c r="G24" s="76"/>
      <x:c r="H24" s="76"/>
      <x:c r="I24" s="77" t="str">
        <x:f>IF(A24="","",F24-G24-H24)</x:f>
      </x:c>
      <x:c r="J24" s="76"/>
      <x:c r="K24" s="77" t="str">
        <x:f>IF(A24="","",J24-I24)</x:f>
      </x:c>
      <x:c r="L24" s="75"/>
    </x:row>
    <x:row r="25" ht="23" customHeight="1">
      <x:c r="A25" s="74"/>
      <x:c r="B25" s="75"/>
      <x:c r="C25" s="75"/>
      <x:c r="D25" s="76"/>
      <x:c r="E25" s="76"/>
      <x:c r="F25" s="77" t="str">
        <x:f>IF(A25="","",D25-E25)</x:f>
      </x:c>
      <x:c r="G25" s="76"/>
      <x:c r="H25" s="76"/>
      <x:c r="I25" s="77" t="str">
        <x:f>IF(A25="","",F25-G25-H25)</x:f>
      </x:c>
      <x:c r="J25" s="76"/>
      <x:c r="K25" s="77" t="str">
        <x:f>IF(A25="","",J25-I25)</x:f>
      </x:c>
      <x:c r="L25" s="75"/>
    </x:row>
    <x:row r="26" ht="23" customHeight="1">
      <x:c r="A26" s="74"/>
      <x:c r="B26" s="75"/>
      <x:c r="C26" s="75"/>
      <x:c r="D26" s="76"/>
      <x:c r="E26" s="76"/>
      <x:c r="F26" s="77" t="str">
        <x:f>IF(A26="","",D26-E26)</x:f>
      </x:c>
      <x:c r="G26" s="76"/>
      <x:c r="H26" s="76"/>
      <x:c r="I26" s="77" t="str">
        <x:f>IF(A26="","",F26-G26-H26)</x:f>
      </x:c>
      <x:c r="J26" s="76"/>
      <x:c r="K26" s="77" t="str">
        <x:f>IF(A26="","",J26-I26)</x:f>
      </x:c>
      <x:c r="L26" s="75"/>
    </x:row>
    <x:row r="27" ht="23" customHeight="1">
      <x:c r="A27" s="74"/>
      <x:c r="B27" s="75"/>
      <x:c r="C27" s="75"/>
      <x:c r="D27" s="76"/>
      <x:c r="E27" s="76"/>
      <x:c r="F27" s="77" t="str">
        <x:f>IF(A27="","",D27-E27)</x:f>
      </x:c>
      <x:c r="G27" s="76"/>
      <x:c r="H27" s="76"/>
      <x:c r="I27" s="77" t="str">
        <x:f>IF(A27="","",F27-G27-H27)</x:f>
      </x:c>
      <x:c r="J27" s="76"/>
      <x:c r="K27" s="77" t="str">
        <x:f>IF(A27="","",J27-I27)</x:f>
      </x:c>
      <x:c r="L27" s="75"/>
    </x:row>
    <x:row r="28" ht="23" customHeight="1">
      <x:c r="A28" s="74"/>
      <x:c r="B28" s="75"/>
      <x:c r="C28" s="75"/>
      <x:c r="D28" s="76"/>
      <x:c r="E28" s="76"/>
      <x:c r="F28" s="77" t="str">
        <x:f>IF(A28="","",D28-E28)</x:f>
      </x:c>
      <x:c r="G28" s="76"/>
      <x:c r="H28" s="76"/>
      <x:c r="I28" s="77" t="str">
        <x:f>IF(A28="","",F28-G28-H28)</x:f>
      </x:c>
      <x:c r="J28" s="76"/>
      <x:c r="K28" s="77" t="str">
        <x:f>IF(A28="","",J28-I28)</x:f>
      </x:c>
      <x:c r="L28" s="75"/>
    </x:row>
    <x:row r="29" ht="23" customHeight="1">
      <x:c r="A29" s="74"/>
      <x:c r="B29" s="75"/>
      <x:c r="C29" s="75"/>
      <x:c r="D29" s="76"/>
      <x:c r="E29" s="76"/>
      <x:c r="F29" s="77" t="str">
        <x:f>IF(A29="","",D29-E29)</x:f>
      </x:c>
      <x:c r="G29" s="76"/>
      <x:c r="H29" s="76"/>
      <x:c r="I29" s="77" t="str">
        <x:f>IF(A29="","",F29-G29-H29)</x:f>
      </x:c>
      <x:c r="J29" s="76"/>
      <x:c r="K29" s="77" t="str">
        <x:f>IF(A29="","",J29-I29)</x:f>
      </x:c>
      <x:c r="L29" s="75"/>
    </x:row>
    <x:row r="30" ht="23" customHeight="1">
      <x:c r="A30" s="74"/>
      <x:c r="B30" s="75"/>
      <x:c r="C30" s="75"/>
      <x:c r="D30" s="76"/>
      <x:c r="E30" s="76"/>
      <x:c r="F30" s="77" t="str">
        <x:f>IF(A30="","",D30-E30)</x:f>
      </x:c>
      <x:c r="G30" s="76"/>
      <x:c r="H30" s="76"/>
      <x:c r="I30" s="77" t="str">
        <x:f>IF(A30="","",F30-G30-H30)</x:f>
      </x:c>
      <x:c r="J30" s="76"/>
      <x:c r="K30" s="77" t="str">
        <x:f>IF(A30="","",J30-I30)</x:f>
      </x:c>
      <x:c r="L30" s="75"/>
    </x:row>
    <x:row r="31" ht="23" customHeight="1">
      <x:c r="A31" s="74"/>
      <x:c r="B31" s="75"/>
      <x:c r="C31" s="75"/>
      <x:c r="D31" s="76"/>
      <x:c r="E31" s="76"/>
      <x:c r="F31" s="77" t="str">
        <x:f>IF(A31="","",D31-E31)</x:f>
      </x:c>
      <x:c r="G31" s="76"/>
      <x:c r="H31" s="76"/>
      <x:c r="I31" s="77" t="str">
        <x:f>IF(A31="","",F31-G31-H31)</x:f>
      </x:c>
      <x:c r="J31" s="76"/>
      <x:c r="K31" s="77" t="str">
        <x:f>IF(A31="","",J31-I31)</x:f>
      </x:c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0</x:v>
      </x:c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6" t="n">
        <x:f>SUM(J12:J31)</x:f>
        <x:v>0</x:v>
      </x:c>
      <x:c r="K32" s="86" t="n">
        <x:f>SUM(K12:K31)</x:f>
        <x:v>0</x:v>
      </x:c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 매출은 승인 기준 금액과 입금 기준 금액을 구분했습니다.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취소금액을 양수로 입력하고 수수료와 기타 공제액을 별도로 기록했습니다.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차액 원인: [정산번호 / 지급보류 / 취소시점 / 조정액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자료전달: [담당자 / 전달일 / 정산서 저장위치]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conditionalFormatting sqref="G12:G31">
    <x:cfRule type="cellIs" dxfId="3" priority="4" operator="lessThan">
      <x:formula>0</x:formula>
    </x:cfRule>
  </x:conditionalFormatting>
  <x:conditionalFormatting sqref="H12:H31">
    <x:cfRule type="cellIs" dxfId="4" priority="5" operator="lessThan">
      <x:formula>0</x:formula>
    </x:cfRule>
  </x:conditionalFormatting>
  <x:conditionalFormatting sqref="I12:I31">
    <x:cfRule type="cellIs" dxfId="5" priority="6" operator="lessThan">
      <x:formula>0</x:formula>
    </x:cfRule>
  </x:conditionalFormatting>
  <x:conditionalFormatting sqref="J12:J31">
    <x:cfRule type="cellIs" dxfId="6" priority="7" operator="lessThan">
      <x:formula>0</x:formula>
    </x:cfRule>
  </x:conditionalFormatting>
  <x:conditionalFormatting sqref="K12:K31">
    <x:cfRule type="cellIs" dxfId="7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862b36e4d8d431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045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신용카드 매출내역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카드 승인매출·취소·수수료·정산금액을 대조하여 입금 차이를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차액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SUM(K12:K31)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매출일</x:v>
      </x:c>
      <x:c r="B11" s="50" t="str">
        <x:v>결제사·채널</x:v>
      </x:c>
      <x:c r="C11" s="50" t="str">
        <x:v>정산번호</x:v>
      </x:c>
      <x:c r="D11" s="50" t="str">
        <x:v>승인매출</x:v>
      </x:c>
      <x:c r="E11" s="50" t="str">
        <x:v>취소금액</x:v>
      </x:c>
      <x:c r="F11" s="50" t="str">
        <x:v>순매출</x:v>
      </x:c>
      <x:c r="G11" s="50" t="str">
        <x:v>정산수수료</x:v>
      </x:c>
      <x:c r="H11" s="50" t="str">
        <x:v>기타공제</x:v>
      </x:c>
      <x:c r="I11" s="50" t="str">
        <x:v>예정입금</x:v>
      </x:c>
      <x:c r="J11" s="50" t="str">
        <x:v>실제입금</x:v>
      </x:c>
      <x:c r="K11" s="50" t="str">
        <x:v>차액</x:v>
      </x:c>
      <x:c r="L11" s="50" t="str">
        <x:v>입금일·메모</x:v>
      </x:c>
    </x:row>
    <x:row r="12" ht="23" customHeight="1">
      <x:c r="A12" s="74" t="n">
        <x:v>46266</x:v>
      </x:c>
      <x:c r="B12" s="75" t="str">
        <x:v>가온PG</x:v>
      </x:c>
      <x:c r="C12" s="75" t="str">
        <x:v>PG-001</x:v>
      </x:c>
      <x:c r="D12" s="76" t="n">
        <x:v>1100000</x:v>
      </x:c>
      <x:c r="E12" s="76" t="n">
        <x:v>110000</x:v>
      </x:c>
      <x:c r="F12" s="77" t="n">
        <x:f>IF(A12="","",D12-E12)</x:f>
        <x:v>990000</x:v>
      </x:c>
      <x:c r="G12" s="76" t="n">
        <x:v>33000</x:v>
      </x:c>
      <x:c r="H12" s="76" t="n">
        <x:v>0</x:v>
      </x:c>
      <x:c r="I12" s="77" t="n">
        <x:f>IF(A12="","",F12-G12-H12)</x:f>
        <x:v>957000</x:v>
      </x:c>
      <x:c r="J12" s="76" t="n">
        <x:v>957000</x:v>
      </x:c>
      <x:c r="K12" s="77" t="n">
        <x:f>IF(A12="","",J12-I12)</x:f>
        <x:v>0</x:v>
      </x:c>
      <x:c r="L12" s="75" t="str">
        <x:v>2026-09-03 / 차액 없음</x:v>
      </x:c>
    </x:row>
    <x:row r="13" ht="23" customHeight="1">
      <x:c r="A13" s="74" t="n">
        <x:v>46267</x:v>
      </x:c>
      <x:c r="B13" s="75" t="str">
        <x:v>가온PG</x:v>
      </x:c>
      <x:c r="C13" s="75" t="str">
        <x:v>PG-002</x:v>
      </x:c>
      <x:c r="D13" s="76" t="n">
        <x:v>880000</x:v>
      </x:c>
      <x:c r="E13" s="76" t="n">
        <x:v>88000</x:v>
      </x:c>
      <x:c r="F13" s="77" t="n">
        <x:f>IF(A13="","",D13-E13)</x:f>
        <x:v>792000</x:v>
      </x:c>
      <x:c r="G13" s="76" t="n">
        <x:v>26400</x:v>
      </x:c>
      <x:c r="H13" s="76" t="n">
        <x:v>0</x:v>
      </x:c>
      <x:c r="I13" s="77" t="n">
        <x:f>IF(A13="","",F13-G13-H13)</x:f>
        <x:v>765600</x:v>
      </x:c>
      <x:c r="J13" s="76" t="n">
        <x:v>765600</x:v>
      </x:c>
      <x:c r="K13" s="77" t="n">
        <x:f>IF(A13="","",J13-I13)</x:f>
        <x:v>0</x:v>
      </x:c>
      <x:c r="L13" s="75" t="str">
        <x:v>2026-09-03 / 차액 없음</x:v>
      </x:c>
    </x:row>
    <x:row r="14" ht="23" customHeight="1">
      <x:c r="A14" s="74"/>
      <x:c r="B14" s="75"/>
      <x:c r="C14" s="75"/>
      <x:c r="D14" s="76"/>
      <x:c r="E14" s="76"/>
      <x:c r="F14" s="77" t="str">
        <x:f>IF(A14="","",D14-E14)</x:f>
      </x:c>
      <x:c r="G14" s="76"/>
      <x:c r="H14" s="76"/>
      <x:c r="I14" s="77" t="str">
        <x:f>IF(A14="","",F14-G14-H14)</x:f>
      </x:c>
      <x:c r="J14" s="76"/>
      <x:c r="K14" s="77" t="str">
        <x:f>IF(A14="","",J14-I14)</x:f>
      </x:c>
      <x:c r="L14" s="75"/>
    </x:row>
    <x:row r="15" ht="23" customHeight="1">
      <x:c r="A15" s="74"/>
      <x:c r="B15" s="75"/>
      <x:c r="C15" s="75"/>
      <x:c r="D15" s="76"/>
      <x:c r="E15" s="76"/>
      <x:c r="F15" s="77" t="str">
        <x:f>IF(A15="","",D15-E15)</x:f>
      </x:c>
      <x:c r="G15" s="76"/>
      <x:c r="H15" s="76"/>
      <x:c r="I15" s="77" t="str">
        <x:f>IF(A15="","",F15-G15-H15)</x:f>
      </x:c>
      <x:c r="J15" s="76"/>
      <x:c r="K15" s="77" t="str">
        <x:f>IF(A15="","",J15-I15)</x:f>
      </x:c>
      <x:c r="L15" s="75"/>
    </x:row>
    <x:row r="16" ht="23" customHeight="1">
      <x:c r="A16" s="74"/>
      <x:c r="B16" s="75"/>
      <x:c r="C16" s="75"/>
      <x:c r="D16" s="76"/>
      <x:c r="E16" s="76"/>
      <x:c r="F16" s="77" t="str">
        <x:f>IF(A16="","",D16-E16)</x:f>
      </x:c>
      <x:c r="G16" s="76"/>
      <x:c r="H16" s="76"/>
      <x:c r="I16" s="77" t="str">
        <x:f>IF(A16="","",F16-G16-H16)</x:f>
      </x:c>
      <x:c r="J16" s="76"/>
      <x:c r="K16" s="77" t="str">
        <x:f>IF(A16="","",J16-I16)</x:f>
      </x:c>
      <x:c r="L16" s="75"/>
    </x:row>
    <x:row r="17" ht="23" customHeight="1">
      <x:c r="A17" s="74"/>
      <x:c r="B17" s="75"/>
      <x:c r="C17" s="75"/>
      <x:c r="D17" s="76"/>
      <x:c r="E17" s="76"/>
      <x:c r="F17" s="77" t="str">
        <x:f>IF(A17="","",D17-E17)</x:f>
      </x:c>
      <x:c r="G17" s="76"/>
      <x:c r="H17" s="76"/>
      <x:c r="I17" s="77" t="str">
        <x:f>IF(A17="","",F17-G17-H17)</x:f>
      </x:c>
      <x:c r="J17" s="76"/>
      <x:c r="K17" s="77" t="str">
        <x:f>IF(A17="","",J17-I17)</x:f>
      </x:c>
      <x:c r="L17" s="75"/>
    </x:row>
    <x:row r="18" ht="23" customHeight="1">
      <x:c r="A18" s="74"/>
      <x:c r="B18" s="75"/>
      <x:c r="C18" s="75"/>
      <x:c r="D18" s="76"/>
      <x:c r="E18" s="76"/>
      <x:c r="F18" s="77" t="str">
        <x:f>IF(A18="","",D18-E18)</x:f>
      </x:c>
      <x:c r="G18" s="76"/>
      <x:c r="H18" s="76"/>
      <x:c r="I18" s="77" t="str">
        <x:f>IF(A18="","",F18-G18-H18)</x:f>
      </x:c>
      <x:c r="J18" s="76"/>
      <x:c r="K18" s="77" t="str">
        <x:f>IF(A18="","",J18-I18)</x:f>
      </x:c>
      <x:c r="L18" s="75"/>
    </x:row>
    <x:row r="19" ht="23" customHeight="1">
      <x:c r="A19" s="74"/>
      <x:c r="B19" s="75"/>
      <x:c r="C19" s="75"/>
      <x:c r="D19" s="76"/>
      <x:c r="E19" s="76"/>
      <x:c r="F19" s="77" t="str">
        <x:f>IF(A19="","",D19-E19)</x:f>
      </x:c>
      <x:c r="G19" s="76"/>
      <x:c r="H19" s="76"/>
      <x:c r="I19" s="77" t="str">
        <x:f>IF(A19="","",F19-G19-H19)</x:f>
      </x:c>
      <x:c r="J19" s="76"/>
      <x:c r="K19" s="77" t="str">
        <x:f>IF(A19="","",J19-I19)</x:f>
      </x:c>
      <x:c r="L19" s="75"/>
    </x:row>
    <x:row r="20" ht="23" customHeight="1">
      <x:c r="A20" s="74"/>
      <x:c r="B20" s="75"/>
      <x:c r="C20" s="75"/>
      <x:c r="D20" s="76"/>
      <x:c r="E20" s="76"/>
      <x:c r="F20" s="77" t="str">
        <x:f>IF(A20="","",D20-E20)</x:f>
      </x:c>
      <x:c r="G20" s="76"/>
      <x:c r="H20" s="76"/>
      <x:c r="I20" s="77" t="str">
        <x:f>IF(A20="","",F20-G20-H20)</x:f>
      </x:c>
      <x:c r="J20" s="76"/>
      <x:c r="K20" s="77" t="str">
        <x:f>IF(A20="","",J20-I20)</x:f>
      </x:c>
      <x:c r="L20" s="75"/>
    </x:row>
    <x:row r="21" ht="23" customHeight="1">
      <x:c r="A21" s="74"/>
      <x:c r="B21" s="75"/>
      <x:c r="C21" s="75"/>
      <x:c r="D21" s="76"/>
      <x:c r="E21" s="76"/>
      <x:c r="F21" s="77" t="str">
        <x:f>IF(A21="","",D21-E21)</x:f>
      </x:c>
      <x:c r="G21" s="76"/>
      <x:c r="H21" s="76"/>
      <x:c r="I21" s="77" t="str">
        <x:f>IF(A21="","",F21-G21-H21)</x:f>
      </x:c>
      <x:c r="J21" s="76"/>
      <x:c r="K21" s="77" t="str">
        <x:f>IF(A21="","",J21-I21)</x:f>
      </x:c>
      <x:c r="L21" s="75"/>
    </x:row>
    <x:row r="22" ht="23" customHeight="1">
      <x:c r="A22" s="74"/>
      <x:c r="B22" s="75"/>
      <x:c r="C22" s="75"/>
      <x:c r="D22" s="76"/>
      <x:c r="E22" s="76"/>
      <x:c r="F22" s="77" t="str">
        <x:f>IF(A22="","",D22-E22)</x:f>
      </x:c>
      <x:c r="G22" s="76"/>
      <x:c r="H22" s="76"/>
      <x:c r="I22" s="77" t="str">
        <x:f>IF(A22="","",F22-G22-H22)</x:f>
      </x:c>
      <x:c r="J22" s="76"/>
      <x:c r="K22" s="77" t="str">
        <x:f>IF(A22="","",J22-I22)</x:f>
      </x:c>
      <x:c r="L22" s="75"/>
    </x:row>
    <x:row r="23" ht="23" customHeight="1">
      <x:c r="A23" s="74"/>
      <x:c r="B23" s="75"/>
      <x:c r="C23" s="75"/>
      <x:c r="D23" s="76"/>
      <x:c r="E23" s="76"/>
      <x:c r="F23" s="77" t="str">
        <x:f>IF(A23="","",D23-E23)</x:f>
      </x:c>
      <x:c r="G23" s="76"/>
      <x:c r="H23" s="76"/>
      <x:c r="I23" s="77" t="str">
        <x:f>IF(A23="","",F23-G23-H23)</x:f>
      </x:c>
      <x:c r="J23" s="76"/>
      <x:c r="K23" s="77" t="str">
        <x:f>IF(A23="","",J23-I23)</x:f>
      </x:c>
      <x:c r="L23" s="75"/>
    </x:row>
    <x:row r="24" ht="23" customHeight="1">
      <x:c r="A24" s="74"/>
      <x:c r="B24" s="75"/>
      <x:c r="C24" s="75"/>
      <x:c r="D24" s="76"/>
      <x:c r="E24" s="76"/>
      <x:c r="F24" s="77" t="str">
        <x:f>IF(A24="","",D24-E24)</x:f>
      </x:c>
      <x:c r="G24" s="76"/>
      <x:c r="H24" s="76"/>
      <x:c r="I24" s="77" t="str">
        <x:f>IF(A24="","",F24-G24-H24)</x:f>
      </x:c>
      <x:c r="J24" s="76"/>
      <x:c r="K24" s="77" t="str">
        <x:f>IF(A24="","",J24-I24)</x:f>
      </x:c>
      <x:c r="L24" s="75"/>
    </x:row>
    <x:row r="25" ht="23" customHeight="1">
      <x:c r="A25" s="74"/>
      <x:c r="B25" s="75"/>
      <x:c r="C25" s="75"/>
      <x:c r="D25" s="76"/>
      <x:c r="E25" s="76"/>
      <x:c r="F25" s="77" t="str">
        <x:f>IF(A25="","",D25-E25)</x:f>
      </x:c>
      <x:c r="G25" s="76"/>
      <x:c r="H25" s="76"/>
      <x:c r="I25" s="77" t="str">
        <x:f>IF(A25="","",F25-G25-H25)</x:f>
      </x:c>
      <x:c r="J25" s="76"/>
      <x:c r="K25" s="77" t="str">
        <x:f>IF(A25="","",J25-I25)</x:f>
      </x:c>
      <x:c r="L25" s="75"/>
    </x:row>
    <x:row r="26" ht="23" customHeight="1">
      <x:c r="A26" s="74"/>
      <x:c r="B26" s="75"/>
      <x:c r="C26" s="75"/>
      <x:c r="D26" s="76"/>
      <x:c r="E26" s="76"/>
      <x:c r="F26" s="77" t="str">
        <x:f>IF(A26="","",D26-E26)</x:f>
      </x:c>
      <x:c r="G26" s="76"/>
      <x:c r="H26" s="76"/>
      <x:c r="I26" s="77" t="str">
        <x:f>IF(A26="","",F26-G26-H26)</x:f>
      </x:c>
      <x:c r="J26" s="76"/>
      <x:c r="K26" s="77" t="str">
        <x:f>IF(A26="","",J26-I26)</x:f>
      </x:c>
      <x:c r="L26" s="75"/>
    </x:row>
    <x:row r="27" ht="23" customHeight="1">
      <x:c r="A27" s="74"/>
      <x:c r="B27" s="75"/>
      <x:c r="C27" s="75"/>
      <x:c r="D27" s="76"/>
      <x:c r="E27" s="76"/>
      <x:c r="F27" s="77" t="str">
        <x:f>IF(A27="","",D27-E27)</x:f>
      </x:c>
      <x:c r="G27" s="76"/>
      <x:c r="H27" s="76"/>
      <x:c r="I27" s="77" t="str">
        <x:f>IF(A27="","",F27-G27-H27)</x:f>
      </x:c>
      <x:c r="J27" s="76"/>
      <x:c r="K27" s="77" t="str">
        <x:f>IF(A27="","",J27-I27)</x:f>
      </x:c>
      <x:c r="L27" s="75"/>
    </x:row>
    <x:row r="28" ht="23" customHeight="1">
      <x:c r="A28" s="74"/>
      <x:c r="B28" s="75"/>
      <x:c r="C28" s="75"/>
      <x:c r="D28" s="76"/>
      <x:c r="E28" s="76"/>
      <x:c r="F28" s="77" t="str">
        <x:f>IF(A28="","",D28-E28)</x:f>
      </x:c>
      <x:c r="G28" s="76"/>
      <x:c r="H28" s="76"/>
      <x:c r="I28" s="77" t="str">
        <x:f>IF(A28="","",F28-G28-H28)</x:f>
      </x:c>
      <x:c r="J28" s="76"/>
      <x:c r="K28" s="77" t="str">
        <x:f>IF(A28="","",J28-I28)</x:f>
      </x:c>
      <x:c r="L28" s="75"/>
    </x:row>
    <x:row r="29" ht="23" customHeight="1">
      <x:c r="A29" s="74"/>
      <x:c r="B29" s="75"/>
      <x:c r="C29" s="75"/>
      <x:c r="D29" s="76"/>
      <x:c r="E29" s="76"/>
      <x:c r="F29" s="77" t="str">
        <x:f>IF(A29="","",D29-E29)</x:f>
      </x:c>
      <x:c r="G29" s="76"/>
      <x:c r="H29" s="76"/>
      <x:c r="I29" s="77" t="str">
        <x:f>IF(A29="","",F29-G29-H29)</x:f>
      </x:c>
      <x:c r="J29" s="76"/>
      <x:c r="K29" s="77" t="str">
        <x:f>IF(A29="","",J29-I29)</x:f>
      </x:c>
      <x:c r="L29" s="75"/>
    </x:row>
    <x:row r="30" ht="23" customHeight="1">
      <x:c r="A30" s="74"/>
      <x:c r="B30" s="75"/>
      <x:c r="C30" s="75"/>
      <x:c r="D30" s="76"/>
      <x:c r="E30" s="76"/>
      <x:c r="F30" s="77" t="str">
        <x:f>IF(A30="","",D30-E30)</x:f>
      </x:c>
      <x:c r="G30" s="76"/>
      <x:c r="H30" s="76"/>
      <x:c r="I30" s="77" t="str">
        <x:f>IF(A30="","",F30-G30-H30)</x:f>
      </x:c>
      <x:c r="J30" s="76"/>
      <x:c r="K30" s="77" t="str">
        <x:f>IF(A30="","",J30-I30)</x:f>
      </x:c>
      <x:c r="L30" s="75"/>
    </x:row>
    <x:row r="31" ht="23" customHeight="1">
      <x:c r="A31" s="74"/>
      <x:c r="B31" s="75"/>
      <x:c r="C31" s="75"/>
      <x:c r="D31" s="76"/>
      <x:c r="E31" s="76"/>
      <x:c r="F31" s="77" t="str">
        <x:f>IF(A31="","",D31-E31)</x:f>
      </x:c>
      <x:c r="G31" s="76"/>
      <x:c r="H31" s="76"/>
      <x:c r="I31" s="77" t="str">
        <x:f>IF(A31="","",F31-G31-H31)</x:f>
      </x:c>
      <x:c r="J31" s="76"/>
      <x:c r="K31" s="77" t="str">
        <x:f>IF(A31="","",J31-I31)</x:f>
      </x:c>
      <x:c r="L31" s="75"/>
    </x:row>
    <x:row r="32" ht="27" customHeight="1">
      <x:c r="A32" s="83" t="str">
        <x:v>합계 / 점검</x:v>
      </x:c>
      <x:c r="B32" s="83"/>
      <x:c r="C32" s="83"/>
      <x:c r="D32" s="86" t="n">
        <x:f>SUM(D12:D31)</x:f>
        <x:v>1980000</x:v>
      </x:c>
      <x:c r="E32" s="86" t="n">
        <x:f>SUM(E12:E31)</x:f>
        <x:v>198000</x:v>
      </x:c>
      <x:c r="F32" s="86" t="n">
        <x:f>SUM(F12:F31)</x:f>
        <x:v>1782000</x:v>
      </x:c>
      <x:c r="G32" s="86" t="n">
        <x:f>SUM(G12:G31)</x:f>
        <x:v>59400</x:v>
      </x:c>
      <x:c r="H32" s="86" t="n">
        <x:f>SUM(H12:H31)</x:f>
        <x:v>0</x:v>
      </x:c>
      <x:c r="I32" s="86" t="n">
        <x:f>SUM(I12:I31)</x:f>
        <x:v>1722600</x:v>
      </x:c>
      <x:c r="J32" s="86" t="n">
        <x:f>SUM(J12:J31)</x:f>
        <x:v>1722600</x:v>
      </x:c>
      <x:c r="K32" s="86" t="n">
        <x:f>SUM(K12:K31)</x:f>
        <x:v>0</x:v>
      </x:c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 매출은 승인 기준 금액과 입금 기준 금액을 구분했습니다.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취소금액을 양수로 입력하고 수수료와 기타 공제액을 별도로 기록했습니다.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차액 원인: [정산번호 / 지급보류 / 취소시점 / 조정액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자료전달: [담당자 / 전달일 / 정산서 저장위치]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8" priority="1" operator="lessThan">
      <x:formula>0</x:formula>
    </x:cfRule>
  </x:conditionalFormatting>
  <x:conditionalFormatting sqref="E12:E31">
    <x:cfRule type="cellIs" dxfId="9" priority="2" operator="lessThan">
      <x:formula>0</x:formula>
    </x:cfRule>
  </x:conditionalFormatting>
  <x:conditionalFormatting sqref="F12:F31">
    <x:cfRule type="cellIs" dxfId="10" priority="3" operator="lessThan">
      <x:formula>0</x:formula>
    </x:cfRule>
  </x:conditionalFormatting>
  <x:conditionalFormatting sqref="G12:G31">
    <x:cfRule type="cellIs" dxfId="11" priority="4" operator="lessThan">
      <x:formula>0</x:formula>
    </x:cfRule>
  </x:conditionalFormatting>
  <x:conditionalFormatting sqref="H12:H31">
    <x:cfRule type="cellIs" dxfId="12" priority="5" operator="lessThan">
      <x:formula>0</x:formula>
    </x:cfRule>
  </x:conditionalFormatting>
  <x:conditionalFormatting sqref="I12:I31">
    <x:cfRule type="cellIs" dxfId="13" priority="6" operator="lessThan">
      <x:formula>0</x:formula>
    </x:cfRule>
  </x:conditionalFormatting>
  <x:conditionalFormatting sqref="J12:J31">
    <x:cfRule type="cellIs" dxfId="14" priority="7" operator="lessThan">
      <x:formula>0</x:formula>
    </x:cfRule>
  </x:conditionalFormatting>
  <x:conditionalFormatting sqref="K12:K31">
    <x:cfRule type="cellIs" dxfId="15" priority="8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b63277a9c2148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신용카드 매출내역 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매출일</x:v>
      </x:c>
      <x:c r="B12" s="90"/>
      <x:c r="C12" s="93" t="str">
        <x:v>매출일을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결제사·채널</x:v>
      </x:c>
      <x:c r="B13" s="90"/>
      <x:c r="C13" s="93" t="str">
        <x:v>결제사·채널을 실제 자료와 대조하여 입력합니다.</x:v>
      </x:c>
      <x:c r="D13" s="93"/>
      <x:c r="E13" s="93"/>
      <x:c r="F13" s="93"/>
      <x:c r="G13" s="19" t="str">
        <x:v>가온PG</x:v>
      </x:c>
      <x:c r="H13" s="19"/>
    </x:row>
    <x:row r="14" ht="38" customHeight="1">
      <x:c r="A14" s="90" t="str">
        <x:v>정산번호</x:v>
      </x:c>
      <x:c r="B14" s="90"/>
      <x:c r="C14" s="93" t="str">
        <x:v>정산번호을 실제 자료와 대조하여 입력합니다.</x:v>
      </x:c>
      <x:c r="D14" s="93"/>
      <x:c r="E14" s="93"/>
      <x:c r="F14" s="93"/>
      <x:c r="G14" s="19" t="str">
        <x:v>PG-001</x:v>
      </x:c>
      <x:c r="H14" s="19"/>
    </x:row>
    <x:row r="15" ht="38" customHeight="1">
      <x:c r="A15" s="90" t="str">
        <x:v>승인매출</x:v>
      </x:c>
      <x:c r="B15" s="90"/>
      <x:c r="C15" s="93" t="str">
        <x:v>승인매출을 실제 자료와 대조하여 입력합니다.</x:v>
      </x:c>
      <x:c r="D15" s="93"/>
      <x:c r="E15" s="93"/>
      <x:c r="F15" s="93"/>
      <x:c r="G15" s="19" t="str">
        <x:v>1,100,000</x:v>
      </x:c>
      <x:c r="H15" s="19"/>
    </x:row>
    <x:row r="16" ht="38" customHeight="1">
      <x:c r="A16" s="90" t="str">
        <x:v>취소금액</x:v>
      </x:c>
      <x:c r="B16" s="90"/>
      <x:c r="C16" s="93" t="str">
        <x:v>취소액은 양수로 입력하여 차감합니다.</x:v>
      </x:c>
      <x:c r="D16" s="93"/>
      <x:c r="E16" s="93"/>
      <x:c r="F16" s="93"/>
      <x:c r="G16" s="19" t="str">
        <x:v>110,000</x:v>
      </x:c>
      <x:c r="H16" s="19"/>
    </x:row>
    <x:row r="17" ht="38" customHeight="1">
      <x:c r="A17" s="90" t="str">
        <x:v>순매출</x:v>
      </x:c>
      <x:c r="B17" s="90"/>
      <x:c r="C17" s="93" t="str">
        <x:v>자동계산 항목입니다. 연결된 입력값을 수정하면 계산 결과가 갱신됩니다.</x:v>
      </x:c>
      <x:c r="D17" s="93"/>
      <x:c r="E17" s="93"/>
      <x:c r="F17" s="93"/>
      <x:c r="G17" s="19" t="str">
        <x:v>자동계산</x:v>
      </x:c>
      <x:c r="H17" s="19"/>
    </x:row>
    <x:row r="18" ht="38" customHeight="1">
      <x:c r="A18" s="90" t="str">
        <x:v>정산수수료</x:v>
      </x:c>
      <x:c r="B18" s="90"/>
      <x:c r="C18" s="93" t="str">
        <x:v>실제 정산서의 공제 수수료 합계입니다.</x:v>
      </x:c>
      <x:c r="D18" s="93"/>
      <x:c r="E18" s="93"/>
      <x:c r="F18" s="93"/>
      <x:c r="G18" s="19" t="str">
        <x:v>33,000</x:v>
      </x:c>
      <x:c r="H18" s="19"/>
    </x:row>
    <x:row r="19" ht="38" customHeight="1">
      <x:c r="A19" s="90" t="str">
        <x:v>기타공제</x:v>
      </x:c>
      <x:c r="B19" s="90"/>
      <x:c r="C19" s="93" t="str">
        <x:v>기타공제을 실제 자료와 대조하여 입력합니다.</x:v>
      </x:c>
      <x:c r="D19" s="93"/>
      <x:c r="E19" s="93"/>
      <x:c r="F19" s="93"/>
      <x:c r="G19" s="19" t="str">
        <x:v>0</x:v>
      </x:c>
      <x:c r="H19" s="19"/>
    </x:row>
    <x:row r="20" ht="38" customHeight="1">
      <x:c r="A20" s="90" t="str">
        <x:v>예정입금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실제입금</x:v>
      </x:c>
      <x:c r="B21" s="90"/>
      <x:c r="C21" s="93" t="str">
        <x:v>실제입금을 실제 자료와 대조하여 입력합니다.</x:v>
      </x:c>
      <x:c r="D21" s="93"/>
      <x:c r="E21" s="93"/>
      <x:c r="F21" s="93"/>
      <x:c r="G21" s="19" t="str">
        <x:v>957,000</x:v>
      </x:c>
      <x:c r="H21" s="19"/>
    </x:row>
    <x:row r="22" ht="38" customHeight="1">
      <x:c r="A22" s="90" t="str">
        <x:v>차액</x:v>
      </x:c>
      <x:c r="B22" s="90"/>
      <x:c r="C22" s="93" t="str">
        <x:v>자동계산 항목입니다. 연결된 입력값을 수정하면 계산 결과가 갱신됩니다.</x:v>
      </x:c>
      <x:c r="D22" s="93"/>
      <x:c r="E22" s="93"/>
      <x:c r="F22" s="93"/>
      <x:c r="G22" s="19" t="str">
        <x:v>자동계산</x:v>
      </x:c>
      <x:c r="H22" s="19"/>
    </x:row>
    <x:row r="23" ht="38" customHeight="1">
      <x:c r="A23" s="90" t="str">
        <x:v>입금일·메모</x:v>
      </x:c>
      <x:c r="B23" s="90"/>
      <x:c r="C23" s="93" t="str">
        <x:v>입금일·메모을 실제 자료와 대조하여 입력합니다.</x:v>
      </x:c>
      <x:c r="D23" s="93"/>
      <x:c r="E23" s="93"/>
      <x:c r="F23" s="93"/>
      <x:c r="G23" s="19" t="str">
        <x:v>2026-09-03 / 차액 없음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카드 매출은 승인 기준 금액과 입금 기준 금액을 구분했습니다.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취소금액을 양수로 입력하고 수수료와 기타 공제액을 별도로 기록했습니다.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차액 원인: [정산번호 / 지급보류 / 취소시점 / 조정액 / 처리일]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자료전달: [담당자 / 전달일 / 정산서 저장위치]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